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18" sheetId="1" r:id="rId1"/>
  </sheets>
  <definedNames>
    <definedName name="_xlnm._FilterDatabase" localSheetId="0" hidden="1">'2018'!$A$2:$O$29</definedName>
  </definedNames>
  <calcPr calcId="124519"/>
</workbook>
</file>

<file path=xl/calcChain.xml><?xml version="1.0" encoding="utf-8"?>
<calcChain xmlns="http://schemas.openxmlformats.org/spreadsheetml/2006/main">
  <c r="N29" i="1"/>
  <c r="I29"/>
  <c r="H29"/>
</calcChain>
</file>

<file path=xl/sharedStrings.xml><?xml version="1.0" encoding="utf-8"?>
<sst xmlns="http://schemas.openxmlformats.org/spreadsheetml/2006/main" count="307" uniqueCount="195">
  <si>
    <t>Таблица 1</t>
  </si>
  <si>
    <t>№</t>
  </si>
  <si>
    <t xml:space="preserve">Дата обнаружения / ликвидации </t>
  </si>
  <si>
    <t>Время начала/окончания</t>
  </si>
  <si>
    <t>ООПТ</t>
  </si>
  <si>
    <t>Административный район</t>
  </si>
  <si>
    <t>Причина возгорания</t>
  </si>
  <si>
    <t xml:space="preserve">Место пожара (лесничество, квартал, выдел) </t>
  </si>
  <si>
    <t>Обособленные подразделения</t>
  </si>
  <si>
    <t>ФИО обнаружившего</t>
  </si>
  <si>
    <t>Принятые меры (сколько задействовано техники, человек)</t>
  </si>
  <si>
    <t>Примечание</t>
  </si>
  <si>
    <t>Кол-во пожаров</t>
  </si>
  <si>
    <t>1.</t>
  </si>
  <si>
    <t>22.04.2018 22.04.2018</t>
  </si>
  <si>
    <t>12.3016.35</t>
  </si>
  <si>
    <t>Красноярский заказник, I кластер</t>
  </si>
  <si>
    <t>Емельяновский</t>
  </si>
  <si>
    <t>не установлена</t>
  </si>
  <si>
    <t>Емельяновское лесничество, Устюгское участковое лесничество, кв. 187</t>
  </si>
  <si>
    <t>Центральная МРСИ</t>
  </si>
  <si>
    <t>Красиков И.И., участковый госинспектор</t>
  </si>
  <si>
    <t>сообщено в КГБУ "Емельяновское лесничество" (прибыло 5 человек ПХС)</t>
  </si>
  <si>
    <t>низовой, средний</t>
  </si>
  <si>
    <t>2.</t>
  </si>
  <si>
    <t>23.04.2018 23.04.2018</t>
  </si>
  <si>
    <t>15.15 15.32</t>
  </si>
  <si>
    <t>Краснотуранский бор заказник</t>
  </si>
  <si>
    <t>Краснотуранский</t>
  </si>
  <si>
    <r>
      <t xml:space="preserve">1 км на восток от с. Лебяжье и 200 м на север от кв. 118 Краснотуранского сельского участкового лесничества (земли с/х назначения), </t>
    </r>
    <r>
      <rPr>
        <sz val="8"/>
        <rFont val="Times New Roman"/>
        <family val="1"/>
        <charset val="204"/>
      </rPr>
      <t>N 54˚12'20,1" Е 091˚36'09,2"</t>
    </r>
  </si>
  <si>
    <t>Южная МРСИ</t>
  </si>
  <si>
    <t>Морозкин Н.А., госинспектор</t>
  </si>
  <si>
    <t>сообщено в АО племзавод "Краснотуранский" (прибыло 15 человек местного населения, 2 единицы техники)</t>
  </si>
  <si>
    <t>3.</t>
  </si>
  <si>
    <t>30.04.2018 30.04.2018</t>
  </si>
  <si>
    <t>14.50 19.00</t>
  </si>
  <si>
    <t>Емельяновское лесничество, Емельяновское участковое лесничество, кв. 7</t>
  </si>
  <si>
    <t>сообщено в КГБУ "Емельяновское лесничество" (прибыло 3 человек ПХС)</t>
  </si>
  <si>
    <t>4.</t>
  </si>
  <si>
    <t>01.05.2018 02.05.2018</t>
  </si>
  <si>
    <t>08.20 11.59</t>
  </si>
  <si>
    <t>Красноярский заказник, VI кластер</t>
  </si>
  <si>
    <t>Березовский</t>
  </si>
  <si>
    <t>Красноярское лесничество, Вознесенское участковое лесничество, кв. 7</t>
  </si>
  <si>
    <t>Карабанов А.С., участковый госинспектор</t>
  </si>
  <si>
    <t>сообщено в КГБУ "Красноярское лесничество" (прибыло 25 человек АПС)</t>
  </si>
  <si>
    <t>5.</t>
  </si>
  <si>
    <t>02.05.2018 03.05.2018</t>
  </si>
  <si>
    <t>17.00 18.00</t>
  </si>
  <si>
    <t>Арга заказник</t>
  </si>
  <si>
    <t>Ачинский</t>
  </si>
  <si>
    <t>2 км на запад от коллектора водозабора Ачинского глиноземного комбината - АГК (земли с/х назначения)</t>
  </si>
  <si>
    <t>Западная МРСИ</t>
  </si>
  <si>
    <t>Рудченко В.Ю., участковый госинспектор, Авдеев А.И., госинспектор</t>
  </si>
  <si>
    <t>сообщено в КГБУ "Ачинское лесничество", ГУ МЧС РФ по Красноярскому краю, ГП КК "Лесопожарный центр" (самотушение от дождя)</t>
  </si>
  <si>
    <t>низовой, слабый</t>
  </si>
  <si>
    <t>6.</t>
  </si>
  <si>
    <t>12.05.2018 13.05.2018</t>
  </si>
  <si>
    <t>20.50 00.30</t>
  </si>
  <si>
    <t>Боготольский</t>
  </si>
  <si>
    <t>7 км на северо-восток от с. Красный Завод (земли с/х назначения)</t>
  </si>
  <si>
    <t>сообщено в КГБУ "Боготольское лесничество", ГП КК "Лесопожарный центр" (самотушение от дождя)</t>
  </si>
  <si>
    <t>низовой, сильный</t>
  </si>
  <si>
    <t>7.</t>
  </si>
  <si>
    <t>12.05.2018 12.05.2018</t>
  </si>
  <si>
    <t>08.00 00.30</t>
  </si>
  <si>
    <t>Причулымский заказник</t>
  </si>
  <si>
    <t>5 км на восток от д. Коробейниково (земли с/з назначения)</t>
  </si>
  <si>
    <t>Самусев М.В., участковый госинспектор, Смолянинов Л.А., участковый госинспектор</t>
  </si>
  <si>
    <t>сообщено в ГП КК "Лесопожарный центр" (самотушение от дождя)</t>
  </si>
  <si>
    <t>8.</t>
  </si>
  <si>
    <t xml:space="preserve">19.10 21.20 </t>
  </si>
  <si>
    <t>Большемуртинский заказник</t>
  </si>
  <si>
    <t>Большемуртинский</t>
  </si>
  <si>
    <t>Большемуртинское лесничество, Большемуртинское сельское участковое лесничество, кв. 32</t>
  </si>
  <si>
    <t>Коршунов В.В., участковый госинспектор</t>
  </si>
  <si>
    <t>сообщено в КГБУ "Большемуртинское лесничество" (прибыло 10 человек ПХС)</t>
  </si>
  <si>
    <t>9.</t>
  </si>
  <si>
    <t>14.05.2018 14.05.2018</t>
  </si>
  <si>
    <t>15.52 21.30</t>
  </si>
  <si>
    <t>Большемуртинское лесничество, Большемуртинское сельское участковое лесничество, кв. 4</t>
  </si>
  <si>
    <t>сообщено в КГБУ "Большемуртинское лесничество" (прибыло 5 человек ПХС)</t>
  </si>
  <si>
    <t>10.</t>
  </si>
  <si>
    <t>15.05.2018 15.05.2018</t>
  </si>
  <si>
    <t>16.20 20.15</t>
  </si>
  <si>
    <t>Большемуртинское лесничество, Большемуртинское сельское участковое лесничество, кв. 14</t>
  </si>
  <si>
    <t>сообщено в КГБУ "Большемуртинское лесничество" (прибыло 6 человек ПХС)</t>
  </si>
  <si>
    <t>11.</t>
  </si>
  <si>
    <t>26.05.2018 26.05.2018</t>
  </si>
  <si>
    <t>09.55 13.40</t>
  </si>
  <si>
    <t>Большемуртинское лесничество, Большемуртинское сельское участковое лесничество, кв. 8</t>
  </si>
  <si>
    <t>12.</t>
  </si>
  <si>
    <t>31.05.2018 31.05.2018</t>
  </si>
  <si>
    <t>13.30 18.30</t>
  </si>
  <si>
    <t>Большая степь заказник</t>
  </si>
  <si>
    <t>Тасеевский</t>
  </si>
  <si>
    <t>1 км запад от д. Новобородинка (земли с/х назначения), ЗСХАО "Суховское"</t>
  </si>
  <si>
    <t>Восточная МРСИ</t>
  </si>
  <si>
    <t>Шукан П.П., участковый госинспектор</t>
  </si>
  <si>
    <t xml:space="preserve">сообщено в ГП КК "Лесопожарный центр" (прибыло 3 человека Суховского сельсовета, 1 единица техники) </t>
  </si>
  <si>
    <t>13.</t>
  </si>
  <si>
    <t>02.06.2018 02.06.2018</t>
  </si>
  <si>
    <t>17.30 21.20</t>
  </si>
  <si>
    <t>Большемуртинское лесничество, Большемуртинское сельское участковое лесничество, кв. 5</t>
  </si>
  <si>
    <t>сообщено в КГБУ "Большемуртинское лесничество" (прибыло 9 человек ПХС)</t>
  </si>
  <si>
    <t>14.</t>
  </si>
  <si>
    <t>13.06.2018 14.06.2018</t>
  </si>
  <si>
    <t>15.50 16.25</t>
  </si>
  <si>
    <t>Богучанский заказник, кажимский участок</t>
  </si>
  <si>
    <t>Богучанский</t>
  </si>
  <si>
    <t>от гроз</t>
  </si>
  <si>
    <t>Терянское лесничество, Кажимское участковое лесничество, кв. 261, выд. 23</t>
  </si>
  <si>
    <t>Васильев В.А., летчик-наблюдатель</t>
  </si>
  <si>
    <t>сообщено в КГБУ "Терянское лесничество" (прибыло 6 человек АПС)</t>
  </si>
  <si>
    <t>1563,90 / 13</t>
  </si>
  <si>
    <t>15.</t>
  </si>
  <si>
    <t>14.06.2018 14.06.2018</t>
  </si>
  <si>
    <t>20.40 23.00</t>
  </si>
  <si>
    <t>Большемуртинское лесничество, Большемуртинское сельское участковое лесничество, кв. 9</t>
  </si>
  <si>
    <t>Чекати Р.М., участковый госинспектор</t>
  </si>
  <si>
    <t>16.</t>
  </si>
  <si>
    <t>22.06.2018 25.06.2018</t>
  </si>
  <si>
    <t>13.00 13.20</t>
  </si>
  <si>
    <t>Туруханский заказник</t>
  </si>
  <si>
    <t>Туруханский</t>
  </si>
  <si>
    <t>Туруханское лесничество, Верхне-Имбатское  участковое лесничество, кв. 345, руч. Березовый</t>
  </si>
  <si>
    <t>Северная МРСИ</t>
  </si>
  <si>
    <t>Луцкий С.В., старший госинспектор, Бескишков О.С., госинспектор</t>
  </si>
  <si>
    <t xml:space="preserve">сообщено в ГП КК "Лесопожарный центр" (прибыло 10 человек  АПС, 3 человека ПХС) </t>
  </si>
  <si>
    <t>17.</t>
  </si>
  <si>
    <t>23.06.2018 30.06.2018</t>
  </si>
  <si>
    <t>15.30 13.30</t>
  </si>
  <si>
    <t>Машуковский заказник</t>
  </si>
  <si>
    <t>Мотыгинский</t>
  </si>
  <si>
    <t>Мотыгинское лесничество, Первомайское участковое лесничество, кв. 230, 231, 249</t>
  </si>
  <si>
    <t>Летчик-наблюдатель</t>
  </si>
  <si>
    <t>сообщено в КГБУ "Мотыгинское лесничество" (прибыло 12 человек АПС, 36 человек ПХС)</t>
  </si>
  <si>
    <t xml:space="preserve">низовой, средний на площади 750 га, верховой, средний на площади 250 га </t>
  </si>
  <si>
    <t>2 961113,00 / 26840</t>
  </si>
  <si>
    <t>18.</t>
  </si>
  <si>
    <t>23.06.2018 23.06.2018</t>
  </si>
  <si>
    <t>14.27 19.00</t>
  </si>
  <si>
    <t>Большемуртинское лесничество, Большемуртинское сельское участковое лесничество, кв. 3</t>
  </si>
  <si>
    <t>19.</t>
  </si>
  <si>
    <t>24.06.2018 26.06.2018</t>
  </si>
  <si>
    <t>18.10 08.25</t>
  </si>
  <si>
    <t>Терянское лесничество, Нижнетерянское участковое лесничество, кв. 42, выд. 22</t>
  </si>
  <si>
    <t>Парфенов Е.С., летчик-наблюдатель</t>
  </si>
  <si>
    <t>сообщено в КГБУ "Терянское лесничество" (прибыло 9 человек АПС)</t>
  </si>
  <si>
    <t>3459,24 / 36</t>
  </si>
  <si>
    <t>20.</t>
  </si>
  <si>
    <t>26.06.2018 26.06.2018</t>
  </si>
  <si>
    <t>18.00 21.10</t>
  </si>
  <si>
    <t>Мало-Кемчугский заказник</t>
  </si>
  <si>
    <t>Емельяновское лесничество, Емельяновское участковое лесничество, кв. 9</t>
  </si>
  <si>
    <t>Епишко В.И., участковый госинспектор</t>
  </si>
  <si>
    <t>сообщено в КГБУ "Емельяновское лесничество" (прибыло 8 человек ПХС)</t>
  </si>
  <si>
    <t>21.</t>
  </si>
  <si>
    <t>03.07.2018 04.07.2018</t>
  </si>
  <si>
    <t>10.04 15.50</t>
  </si>
  <si>
    <t>Красноярский заказник, III кластер</t>
  </si>
  <si>
    <t>Красноярское лесничество, Овсянское участковое лесничество, кв. 134</t>
  </si>
  <si>
    <t>Колмаков А.Б., участковый госинспектор</t>
  </si>
  <si>
    <t xml:space="preserve">сообщено в ГП КК "Лесопожарный центр" (прибыло 10 человек АПС, 3 человека ПХС), КГБУ "Красноярское лесничество" </t>
  </si>
  <si>
    <t>22.</t>
  </si>
  <si>
    <t>27.07.2018 27.07.2018</t>
  </si>
  <si>
    <t>12.30 16.00</t>
  </si>
  <si>
    <t>Большемуртинское лесничество, Большемуртинское сельское участковое лесничество,  СПК "Рассвет", кв. 4</t>
  </si>
  <si>
    <t>23.</t>
  </si>
  <si>
    <t>10.08.2018 13.08.2018</t>
  </si>
  <si>
    <t>14.47 19.00</t>
  </si>
  <si>
    <t>Красноярский заказник, II кластер</t>
  </si>
  <si>
    <t>Емельяновское лесничество, Мининское участковое лесничество, кв. 125</t>
  </si>
  <si>
    <t>Абрамов И.А., участковый госинспектор</t>
  </si>
  <si>
    <t>сообщено в КГБУ "Емельяновское лесничество" (прибыло 24 человека ПХС, 3 человека АПС)</t>
  </si>
  <si>
    <t>24.</t>
  </si>
  <si>
    <t>11.08.2018 11.08.2018</t>
  </si>
  <si>
    <t>17.50 21.20</t>
  </si>
  <si>
    <t>перешел с земель иных категорий</t>
  </si>
  <si>
    <t>Большемуртинское лесничество, Большемуртинское сельское участковое лесничество, кв. 6</t>
  </si>
  <si>
    <t>сообщено в КГБУ "Большемуртинское лесничество" (прибыло 12 человек ПХС)</t>
  </si>
  <si>
    <t>25.</t>
  </si>
  <si>
    <t>24.08.2018 24.08.2018</t>
  </si>
  <si>
    <t>10.35 15.00</t>
  </si>
  <si>
    <t>Емельяновское лесничество, Мининское участковое лесничество, кв. 76</t>
  </si>
  <si>
    <t>26.</t>
  </si>
  <si>
    <t>27.08.2018 27.08.2018</t>
  </si>
  <si>
    <t>15.15 20.00</t>
  </si>
  <si>
    <t>Емельяновское лесничество, Крутокачинское участковое лесничество, кв. 74</t>
  </si>
  <si>
    <t>сообщено в КГБУ "Емельяновское лесничество" (прибыло 4 человека ПХС)</t>
  </si>
  <si>
    <t>ИТОГО:</t>
  </si>
  <si>
    <t>2 966136,14 /         26 889</t>
  </si>
  <si>
    <t>Площадь, га</t>
  </si>
  <si>
    <t>в т.ч. лесная, га</t>
  </si>
  <si>
    <t xml:space="preserve">ущерб, руб. / куб.м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</si>
</sst>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shrinkToFit="1"/>
    </xf>
    <xf numFmtId="2" fontId="1" fillId="0" borderId="4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14" fontId="1" fillId="0" borderId="4" xfId="0" applyNumberFormat="1" applyFont="1" applyFill="1" applyBorder="1" applyAlignment="1">
      <alignment horizontal="left" vertical="top" wrapText="1" shrinkToFit="1"/>
    </xf>
    <xf numFmtId="49" fontId="1" fillId="0" borderId="4" xfId="0" applyNumberFormat="1" applyFont="1" applyFill="1" applyBorder="1" applyAlignment="1">
      <alignment horizontal="left" vertical="top" wrapText="1" shrinkToFit="1"/>
    </xf>
    <xf numFmtId="2" fontId="1" fillId="0" borderId="4" xfId="0" applyNumberFormat="1" applyFont="1" applyFill="1" applyBorder="1" applyAlignment="1">
      <alignment horizontal="left" vertical="top" wrapText="1" shrinkToFit="1"/>
    </xf>
    <xf numFmtId="0" fontId="0" fillId="0" borderId="0" xfId="0" applyFill="1"/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/>
    </xf>
    <xf numFmtId="2" fontId="4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1" fontId="3" fillId="2" borderId="4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0" zoomScaleNormal="110" workbookViewId="0">
      <selection activeCell="C4" sqref="C4"/>
    </sheetView>
  </sheetViews>
  <sheetFormatPr defaultRowHeight="12.75"/>
  <cols>
    <col min="1" max="1" width="4.140625" customWidth="1"/>
    <col min="2" max="2" width="9.7109375" customWidth="1"/>
    <col min="3" max="3" width="7.7109375" customWidth="1"/>
    <col min="4" max="4" width="11.28515625" customWidth="1"/>
    <col min="5" max="5" width="12.140625" customWidth="1"/>
    <col min="6" max="6" width="9.5703125" customWidth="1"/>
    <col min="7" max="7" width="17.5703125" customWidth="1"/>
    <col min="8" max="8" width="12.5703125" customWidth="1"/>
    <col min="9" max="9" width="8.7109375" customWidth="1"/>
    <col min="10" max="10" width="11" customWidth="1"/>
    <col min="11" max="11" width="13.28515625" customWidth="1"/>
    <col min="12" max="12" width="18.7109375" customWidth="1"/>
    <col min="13" max="13" width="8.7109375" customWidth="1"/>
    <col min="14" max="14" width="9.85546875" customWidth="1"/>
    <col min="15" max="15" width="12" customWidth="1"/>
  </cols>
  <sheetData>
    <row r="1" spans="1:16" ht="16.5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6" ht="85.5" customHeight="1" thickBot="1">
      <c r="A2" s="21" t="s">
        <v>1</v>
      </c>
      <c r="B2" s="22" t="s">
        <v>2</v>
      </c>
      <c r="C2" s="23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192</v>
      </c>
      <c r="I2" s="22" t="s">
        <v>193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4" t="s">
        <v>194</v>
      </c>
    </row>
    <row r="3" spans="1:16" ht="50.25" customHeight="1" thickBot="1">
      <c r="A3" s="1" t="s">
        <v>13</v>
      </c>
      <c r="B3" s="2" t="s">
        <v>14</v>
      </c>
      <c r="C3" s="3" t="s">
        <v>15</v>
      </c>
      <c r="D3" s="4" t="s">
        <v>16</v>
      </c>
      <c r="E3" s="4" t="s">
        <v>17</v>
      </c>
      <c r="F3" s="3" t="s">
        <v>18</v>
      </c>
      <c r="G3" s="1" t="s">
        <v>19</v>
      </c>
      <c r="H3" s="5">
        <v>3</v>
      </c>
      <c r="I3" s="5">
        <v>3</v>
      </c>
      <c r="J3" s="4" t="s">
        <v>20</v>
      </c>
      <c r="K3" s="4" t="s">
        <v>21</v>
      </c>
      <c r="L3" s="1" t="s">
        <v>22</v>
      </c>
      <c r="M3" s="1" t="s">
        <v>23</v>
      </c>
      <c r="N3" s="4">
        <v>1</v>
      </c>
      <c r="O3" s="6">
        <v>0</v>
      </c>
    </row>
    <row r="4" spans="1:16" ht="108.75" customHeight="1" thickBot="1">
      <c r="A4" s="7" t="s">
        <v>24</v>
      </c>
      <c r="B4" s="2" t="s">
        <v>25</v>
      </c>
      <c r="C4" s="3" t="s">
        <v>26</v>
      </c>
      <c r="D4" s="4" t="s">
        <v>27</v>
      </c>
      <c r="E4" s="4" t="s">
        <v>28</v>
      </c>
      <c r="F4" s="3" t="s">
        <v>18</v>
      </c>
      <c r="G4" s="1" t="s">
        <v>29</v>
      </c>
      <c r="H4" s="5">
        <v>10</v>
      </c>
      <c r="I4" s="5">
        <v>0</v>
      </c>
      <c r="J4" s="4" t="s">
        <v>30</v>
      </c>
      <c r="K4" s="4" t="s">
        <v>31</v>
      </c>
      <c r="L4" s="1" t="s">
        <v>32</v>
      </c>
      <c r="M4" s="1" t="s">
        <v>23</v>
      </c>
      <c r="N4" s="1">
        <v>1</v>
      </c>
      <c r="O4" s="6">
        <v>0</v>
      </c>
    </row>
    <row r="5" spans="1:16" ht="64.5" customHeight="1" thickBot="1">
      <c r="A5" s="1" t="s">
        <v>33</v>
      </c>
      <c r="B5" s="2" t="s">
        <v>34</v>
      </c>
      <c r="C5" s="3" t="s">
        <v>35</v>
      </c>
      <c r="D5" s="4" t="s">
        <v>16</v>
      </c>
      <c r="E5" s="4" t="s">
        <v>17</v>
      </c>
      <c r="F5" s="3" t="s">
        <v>18</v>
      </c>
      <c r="G5" s="1" t="s">
        <v>36</v>
      </c>
      <c r="H5" s="5">
        <v>1</v>
      </c>
      <c r="I5" s="5">
        <v>1</v>
      </c>
      <c r="J5" s="4" t="s">
        <v>20</v>
      </c>
      <c r="K5" s="4" t="s">
        <v>21</v>
      </c>
      <c r="L5" s="1" t="s">
        <v>37</v>
      </c>
      <c r="M5" s="1" t="s">
        <v>23</v>
      </c>
      <c r="N5" s="1">
        <v>1</v>
      </c>
      <c r="O5" s="6">
        <v>0</v>
      </c>
    </row>
    <row r="6" spans="1:16" ht="63.75" customHeight="1" thickBot="1">
      <c r="A6" s="1" t="s">
        <v>38</v>
      </c>
      <c r="B6" s="8" t="s">
        <v>39</v>
      </c>
      <c r="C6" s="9" t="s">
        <v>40</v>
      </c>
      <c r="D6" s="4" t="s">
        <v>41</v>
      </c>
      <c r="E6" s="4" t="s">
        <v>42</v>
      </c>
      <c r="F6" s="4" t="s">
        <v>18</v>
      </c>
      <c r="G6" s="1" t="s">
        <v>43</v>
      </c>
      <c r="H6" s="10">
        <v>35</v>
      </c>
      <c r="I6" s="10">
        <v>35</v>
      </c>
      <c r="J6" s="4" t="s">
        <v>20</v>
      </c>
      <c r="K6" s="1" t="s">
        <v>44</v>
      </c>
      <c r="L6" s="1" t="s">
        <v>45</v>
      </c>
      <c r="M6" s="4" t="s">
        <v>23</v>
      </c>
      <c r="N6" s="4">
        <v>1</v>
      </c>
      <c r="O6" s="6">
        <v>0</v>
      </c>
    </row>
    <row r="7" spans="1:16" ht="89.25" customHeight="1" thickBot="1">
      <c r="A7" s="1" t="s">
        <v>46</v>
      </c>
      <c r="B7" s="8" t="s">
        <v>47</v>
      </c>
      <c r="C7" s="9" t="s">
        <v>48</v>
      </c>
      <c r="D7" s="4" t="s">
        <v>49</v>
      </c>
      <c r="E7" s="4" t="s">
        <v>50</v>
      </c>
      <c r="F7" s="4" t="s">
        <v>18</v>
      </c>
      <c r="G7" s="1" t="s">
        <v>51</v>
      </c>
      <c r="H7" s="10">
        <v>100</v>
      </c>
      <c r="I7" s="10">
        <v>0</v>
      </c>
      <c r="J7" s="4" t="s">
        <v>52</v>
      </c>
      <c r="K7" s="1" t="s">
        <v>53</v>
      </c>
      <c r="L7" s="1" t="s">
        <v>54</v>
      </c>
      <c r="M7" s="4" t="s">
        <v>55</v>
      </c>
      <c r="N7" s="4">
        <v>1</v>
      </c>
      <c r="O7" s="6">
        <v>0</v>
      </c>
      <c r="P7" s="11"/>
    </row>
    <row r="8" spans="1:16" ht="64.5" customHeight="1" thickBot="1">
      <c r="A8" s="1" t="s">
        <v>56</v>
      </c>
      <c r="B8" s="8" t="s">
        <v>57</v>
      </c>
      <c r="C8" s="9" t="s">
        <v>58</v>
      </c>
      <c r="D8" s="4" t="s">
        <v>49</v>
      </c>
      <c r="E8" s="4" t="s">
        <v>59</v>
      </c>
      <c r="F8" s="4" t="s">
        <v>18</v>
      </c>
      <c r="G8" s="1" t="s">
        <v>60</v>
      </c>
      <c r="H8" s="10">
        <v>200</v>
      </c>
      <c r="I8" s="10">
        <v>0</v>
      </c>
      <c r="J8" s="4" t="s">
        <v>52</v>
      </c>
      <c r="K8" s="1" t="s">
        <v>53</v>
      </c>
      <c r="L8" s="1" t="s">
        <v>61</v>
      </c>
      <c r="M8" s="4" t="s">
        <v>62</v>
      </c>
      <c r="N8" s="4">
        <v>1</v>
      </c>
      <c r="O8" s="6">
        <v>0</v>
      </c>
    </row>
    <row r="9" spans="1:16" ht="89.25" customHeight="1" thickBot="1">
      <c r="A9" s="1" t="s">
        <v>63</v>
      </c>
      <c r="B9" s="8" t="s">
        <v>64</v>
      </c>
      <c r="C9" s="9" t="s">
        <v>65</v>
      </c>
      <c r="D9" s="4" t="s">
        <v>66</v>
      </c>
      <c r="E9" s="4" t="s">
        <v>59</v>
      </c>
      <c r="F9" s="4" t="s">
        <v>18</v>
      </c>
      <c r="G9" s="1" t="s">
        <v>67</v>
      </c>
      <c r="H9" s="10">
        <v>100</v>
      </c>
      <c r="I9" s="10">
        <v>0</v>
      </c>
      <c r="J9" s="4" t="s">
        <v>52</v>
      </c>
      <c r="K9" s="1" t="s">
        <v>68</v>
      </c>
      <c r="L9" s="1" t="s">
        <v>69</v>
      </c>
      <c r="M9" s="4" t="s">
        <v>23</v>
      </c>
      <c r="N9" s="4">
        <v>1</v>
      </c>
      <c r="O9" s="6">
        <v>0</v>
      </c>
    </row>
    <row r="10" spans="1:16" ht="63.75" customHeight="1" thickBot="1">
      <c r="A10" s="1" t="s">
        <v>70</v>
      </c>
      <c r="B10" s="2" t="s">
        <v>64</v>
      </c>
      <c r="C10" s="3" t="s">
        <v>71</v>
      </c>
      <c r="D10" s="4" t="s">
        <v>72</v>
      </c>
      <c r="E10" s="4" t="s">
        <v>73</v>
      </c>
      <c r="F10" s="4" t="s">
        <v>18</v>
      </c>
      <c r="G10" s="1" t="s">
        <v>74</v>
      </c>
      <c r="H10" s="5">
        <v>2</v>
      </c>
      <c r="I10" s="5">
        <v>2</v>
      </c>
      <c r="J10" s="4" t="s">
        <v>20</v>
      </c>
      <c r="K10" s="4" t="s">
        <v>75</v>
      </c>
      <c r="L10" s="1" t="s">
        <v>76</v>
      </c>
      <c r="M10" s="1" t="s">
        <v>23</v>
      </c>
      <c r="N10" s="1">
        <v>1</v>
      </c>
      <c r="O10" s="12">
        <v>0</v>
      </c>
    </row>
    <row r="11" spans="1:16" ht="65.25" customHeight="1" thickBot="1">
      <c r="A11" s="1" t="s">
        <v>77</v>
      </c>
      <c r="B11" s="8" t="s">
        <v>78</v>
      </c>
      <c r="C11" s="9" t="s">
        <v>79</v>
      </c>
      <c r="D11" s="4" t="s">
        <v>72</v>
      </c>
      <c r="E11" s="4" t="s">
        <v>73</v>
      </c>
      <c r="F11" s="4" t="s">
        <v>18</v>
      </c>
      <c r="G11" s="1" t="s">
        <v>80</v>
      </c>
      <c r="H11" s="10">
        <v>6</v>
      </c>
      <c r="I11" s="10">
        <v>6</v>
      </c>
      <c r="J11" s="4" t="s">
        <v>20</v>
      </c>
      <c r="K11" s="1" t="s">
        <v>75</v>
      </c>
      <c r="L11" s="4" t="s">
        <v>81</v>
      </c>
      <c r="M11" s="4" t="s">
        <v>23</v>
      </c>
      <c r="N11" s="4">
        <v>1</v>
      </c>
      <c r="O11" s="6">
        <v>0</v>
      </c>
    </row>
    <row r="12" spans="1:16" ht="64.5" customHeight="1" thickBot="1">
      <c r="A12" s="1" t="s">
        <v>82</v>
      </c>
      <c r="B12" s="8" t="s">
        <v>83</v>
      </c>
      <c r="C12" s="9" t="s">
        <v>84</v>
      </c>
      <c r="D12" s="4" t="s">
        <v>72</v>
      </c>
      <c r="E12" s="4" t="s">
        <v>73</v>
      </c>
      <c r="F12" s="4" t="s">
        <v>18</v>
      </c>
      <c r="G12" s="1" t="s">
        <v>85</v>
      </c>
      <c r="H12" s="10">
        <v>8</v>
      </c>
      <c r="I12" s="10">
        <v>8</v>
      </c>
      <c r="J12" s="4" t="s">
        <v>20</v>
      </c>
      <c r="K12" s="1" t="s">
        <v>75</v>
      </c>
      <c r="L12" s="4" t="s">
        <v>86</v>
      </c>
      <c r="M12" s="4" t="s">
        <v>23</v>
      </c>
      <c r="N12" s="4">
        <v>1</v>
      </c>
      <c r="O12" s="6">
        <v>0</v>
      </c>
      <c r="P12" s="11"/>
    </row>
    <row r="13" spans="1:16" ht="65.25" customHeight="1" thickBot="1">
      <c r="A13" s="13" t="s">
        <v>87</v>
      </c>
      <c r="B13" s="8" t="s">
        <v>88</v>
      </c>
      <c r="C13" s="9" t="s">
        <v>89</v>
      </c>
      <c r="D13" s="4" t="s">
        <v>72</v>
      </c>
      <c r="E13" s="4" t="s">
        <v>73</v>
      </c>
      <c r="F13" s="4" t="s">
        <v>18</v>
      </c>
      <c r="G13" s="1" t="s">
        <v>90</v>
      </c>
      <c r="H13" s="10">
        <v>5</v>
      </c>
      <c r="I13" s="10">
        <v>5</v>
      </c>
      <c r="J13" s="4" t="s">
        <v>20</v>
      </c>
      <c r="K13" s="1" t="s">
        <v>75</v>
      </c>
      <c r="L13" s="1" t="s">
        <v>86</v>
      </c>
      <c r="M13" s="4" t="s">
        <v>23</v>
      </c>
      <c r="N13" s="4">
        <v>1</v>
      </c>
      <c r="O13" s="6">
        <v>0</v>
      </c>
    </row>
    <row r="14" spans="1:16" ht="65.25" customHeight="1" thickBot="1">
      <c r="A14" s="13" t="s">
        <v>91</v>
      </c>
      <c r="B14" s="2" t="s">
        <v>92</v>
      </c>
      <c r="C14" s="3" t="s">
        <v>93</v>
      </c>
      <c r="D14" s="4" t="s">
        <v>94</v>
      </c>
      <c r="E14" s="4" t="s">
        <v>95</v>
      </c>
      <c r="F14" s="4" t="s">
        <v>18</v>
      </c>
      <c r="G14" s="1" t="s">
        <v>96</v>
      </c>
      <c r="H14" s="5">
        <v>12</v>
      </c>
      <c r="I14" s="5">
        <v>0</v>
      </c>
      <c r="J14" s="4" t="s">
        <v>97</v>
      </c>
      <c r="K14" s="4" t="s">
        <v>98</v>
      </c>
      <c r="L14" s="1" t="s">
        <v>99</v>
      </c>
      <c r="M14" s="1" t="s">
        <v>23</v>
      </c>
      <c r="N14" s="1">
        <v>1</v>
      </c>
      <c r="O14" s="12">
        <v>0</v>
      </c>
    </row>
    <row r="15" spans="1:16" ht="60.75" thickBot="1">
      <c r="A15" s="13" t="s">
        <v>100</v>
      </c>
      <c r="B15" s="8" t="s">
        <v>101</v>
      </c>
      <c r="C15" s="9" t="s">
        <v>102</v>
      </c>
      <c r="D15" s="4" t="s">
        <v>72</v>
      </c>
      <c r="E15" s="4" t="s">
        <v>73</v>
      </c>
      <c r="F15" s="4" t="s">
        <v>18</v>
      </c>
      <c r="G15" s="1" t="s">
        <v>103</v>
      </c>
      <c r="H15" s="10">
        <v>3</v>
      </c>
      <c r="I15" s="10">
        <v>3</v>
      </c>
      <c r="J15" s="4" t="s">
        <v>20</v>
      </c>
      <c r="K15" s="1" t="s">
        <v>75</v>
      </c>
      <c r="L15" s="1" t="s">
        <v>104</v>
      </c>
      <c r="M15" s="4" t="s">
        <v>23</v>
      </c>
      <c r="N15" s="4">
        <v>1</v>
      </c>
      <c r="O15" s="6">
        <v>0</v>
      </c>
    </row>
    <row r="16" spans="1:16" ht="53.25" customHeight="1" thickBot="1">
      <c r="A16" s="13" t="s">
        <v>105</v>
      </c>
      <c r="B16" s="8" t="s">
        <v>106</v>
      </c>
      <c r="C16" s="9" t="s">
        <v>107</v>
      </c>
      <c r="D16" s="4" t="s">
        <v>108</v>
      </c>
      <c r="E16" s="4" t="s">
        <v>109</v>
      </c>
      <c r="F16" s="4" t="s">
        <v>110</v>
      </c>
      <c r="G16" s="1" t="s">
        <v>111</v>
      </c>
      <c r="H16" s="10">
        <v>0.7</v>
      </c>
      <c r="I16" s="10">
        <v>0.7</v>
      </c>
      <c r="J16" s="4" t="s">
        <v>97</v>
      </c>
      <c r="K16" s="1" t="s">
        <v>112</v>
      </c>
      <c r="L16" s="1" t="s">
        <v>113</v>
      </c>
      <c r="M16" s="4" t="s">
        <v>23</v>
      </c>
      <c r="N16" s="4">
        <v>1</v>
      </c>
      <c r="O16" s="6" t="s">
        <v>114</v>
      </c>
      <c r="P16" s="11"/>
    </row>
    <row r="17" spans="1:16" ht="63" customHeight="1" thickBot="1">
      <c r="A17" s="13" t="s">
        <v>115</v>
      </c>
      <c r="B17" s="2" t="s">
        <v>116</v>
      </c>
      <c r="C17" s="3" t="s">
        <v>117</v>
      </c>
      <c r="D17" s="4" t="s">
        <v>72</v>
      </c>
      <c r="E17" s="4" t="s">
        <v>73</v>
      </c>
      <c r="F17" s="3" t="s">
        <v>18</v>
      </c>
      <c r="G17" s="1" t="s">
        <v>118</v>
      </c>
      <c r="H17" s="5">
        <v>1.2</v>
      </c>
      <c r="I17" s="5">
        <v>1.2</v>
      </c>
      <c r="J17" s="4" t="s">
        <v>20</v>
      </c>
      <c r="K17" s="4" t="s">
        <v>119</v>
      </c>
      <c r="L17" s="1" t="s">
        <v>86</v>
      </c>
      <c r="M17" s="4" t="s">
        <v>23</v>
      </c>
      <c r="N17" s="1">
        <v>1</v>
      </c>
      <c r="O17" s="12">
        <v>0</v>
      </c>
      <c r="P17" s="11"/>
    </row>
    <row r="18" spans="1:16" ht="77.25" customHeight="1" thickBot="1">
      <c r="A18" s="13" t="s">
        <v>120</v>
      </c>
      <c r="B18" s="8" t="s">
        <v>121</v>
      </c>
      <c r="C18" s="9" t="s">
        <v>122</v>
      </c>
      <c r="D18" s="4" t="s">
        <v>123</v>
      </c>
      <c r="E18" s="4" t="s">
        <v>124</v>
      </c>
      <c r="F18" s="4" t="s">
        <v>110</v>
      </c>
      <c r="G18" s="1" t="s">
        <v>125</v>
      </c>
      <c r="H18" s="10">
        <v>83</v>
      </c>
      <c r="I18" s="10">
        <v>83</v>
      </c>
      <c r="J18" s="4" t="s">
        <v>126</v>
      </c>
      <c r="K18" s="1" t="s">
        <v>127</v>
      </c>
      <c r="L18" s="4" t="s">
        <v>128</v>
      </c>
      <c r="M18" s="4" t="s">
        <v>23</v>
      </c>
      <c r="N18" s="4">
        <v>1</v>
      </c>
      <c r="O18" s="6">
        <v>0</v>
      </c>
      <c r="P18" s="11"/>
    </row>
    <row r="19" spans="1:16" ht="100.5" customHeight="1" thickBot="1">
      <c r="A19" s="13" t="s">
        <v>129</v>
      </c>
      <c r="B19" s="8" t="s">
        <v>130</v>
      </c>
      <c r="C19" s="9" t="s">
        <v>131</v>
      </c>
      <c r="D19" s="4" t="s">
        <v>132</v>
      </c>
      <c r="E19" s="4" t="s">
        <v>133</v>
      </c>
      <c r="F19" s="4" t="s">
        <v>110</v>
      </c>
      <c r="G19" s="1" t="s">
        <v>134</v>
      </c>
      <c r="H19" s="10">
        <v>1000</v>
      </c>
      <c r="I19" s="10">
        <v>1000</v>
      </c>
      <c r="J19" s="4" t="s">
        <v>126</v>
      </c>
      <c r="K19" s="1" t="s">
        <v>135</v>
      </c>
      <c r="L19" s="4" t="s">
        <v>136</v>
      </c>
      <c r="M19" s="4" t="s">
        <v>137</v>
      </c>
      <c r="N19" s="4">
        <v>2</v>
      </c>
      <c r="O19" s="12" t="s">
        <v>138</v>
      </c>
      <c r="P19" s="11"/>
    </row>
    <row r="20" spans="1:16" ht="62.25" customHeight="1" thickBot="1">
      <c r="A20" s="13" t="s">
        <v>139</v>
      </c>
      <c r="B20" s="8" t="s">
        <v>140</v>
      </c>
      <c r="C20" s="9" t="s">
        <v>141</v>
      </c>
      <c r="D20" s="4" t="s">
        <v>72</v>
      </c>
      <c r="E20" s="4" t="s">
        <v>73</v>
      </c>
      <c r="F20" s="4" t="s">
        <v>18</v>
      </c>
      <c r="G20" s="1" t="s">
        <v>142</v>
      </c>
      <c r="H20" s="10">
        <v>2.5</v>
      </c>
      <c r="I20" s="10">
        <v>2.5</v>
      </c>
      <c r="J20" s="4" t="s">
        <v>20</v>
      </c>
      <c r="K20" s="1" t="s">
        <v>119</v>
      </c>
      <c r="L20" s="4" t="s">
        <v>81</v>
      </c>
      <c r="M20" s="4" t="s">
        <v>23</v>
      </c>
      <c r="N20" s="4">
        <v>1</v>
      </c>
      <c r="O20" s="6">
        <v>0</v>
      </c>
      <c r="P20" s="11"/>
    </row>
    <row r="21" spans="1:16" ht="75.75" customHeight="1" thickBot="1">
      <c r="A21" s="13" t="s">
        <v>143</v>
      </c>
      <c r="B21" s="8" t="s">
        <v>144</v>
      </c>
      <c r="C21" s="9" t="s">
        <v>145</v>
      </c>
      <c r="D21" s="4" t="s">
        <v>108</v>
      </c>
      <c r="E21" s="4" t="s">
        <v>109</v>
      </c>
      <c r="F21" s="4" t="s">
        <v>110</v>
      </c>
      <c r="G21" s="1" t="s">
        <v>146</v>
      </c>
      <c r="H21" s="10">
        <v>3</v>
      </c>
      <c r="I21" s="10">
        <v>3</v>
      </c>
      <c r="J21" s="4" t="s">
        <v>97</v>
      </c>
      <c r="K21" s="1" t="s">
        <v>147</v>
      </c>
      <c r="L21" s="4" t="s">
        <v>148</v>
      </c>
      <c r="M21" s="4" t="s">
        <v>62</v>
      </c>
      <c r="N21" s="4">
        <v>1</v>
      </c>
      <c r="O21" s="6" t="s">
        <v>149</v>
      </c>
    </row>
    <row r="22" spans="1:16" ht="64.5" customHeight="1" thickBot="1">
      <c r="A22" s="13" t="s">
        <v>150</v>
      </c>
      <c r="B22" s="14" t="s">
        <v>151</v>
      </c>
      <c r="C22" s="15" t="s">
        <v>152</v>
      </c>
      <c r="D22" s="15" t="s">
        <v>153</v>
      </c>
      <c r="E22" s="4" t="s">
        <v>17</v>
      </c>
      <c r="F22" s="3" t="s">
        <v>18</v>
      </c>
      <c r="G22" s="1" t="s">
        <v>154</v>
      </c>
      <c r="H22" s="5">
        <v>0.8</v>
      </c>
      <c r="I22" s="5">
        <v>0.8</v>
      </c>
      <c r="J22" s="4" t="s">
        <v>20</v>
      </c>
      <c r="K22" s="15" t="s">
        <v>155</v>
      </c>
      <c r="L22" s="1" t="s">
        <v>156</v>
      </c>
      <c r="M22" s="1" t="s">
        <v>23</v>
      </c>
      <c r="N22" s="1">
        <v>1</v>
      </c>
      <c r="O22" s="6">
        <v>0</v>
      </c>
    </row>
    <row r="23" spans="1:16" ht="75.75" customHeight="1" thickBot="1">
      <c r="A23" s="13" t="s">
        <v>157</v>
      </c>
      <c r="B23" s="2" t="s">
        <v>158</v>
      </c>
      <c r="C23" s="3" t="s">
        <v>159</v>
      </c>
      <c r="D23" s="4" t="s">
        <v>160</v>
      </c>
      <c r="E23" s="4" t="s">
        <v>42</v>
      </c>
      <c r="F23" s="4" t="s">
        <v>110</v>
      </c>
      <c r="G23" s="1" t="s">
        <v>161</v>
      </c>
      <c r="H23" s="5">
        <v>3</v>
      </c>
      <c r="I23" s="5">
        <v>3</v>
      </c>
      <c r="J23" s="4" t="s">
        <v>20</v>
      </c>
      <c r="K23" s="1" t="s">
        <v>162</v>
      </c>
      <c r="L23" s="1" t="s">
        <v>163</v>
      </c>
      <c r="M23" s="15" t="s">
        <v>23</v>
      </c>
      <c r="N23" s="1">
        <v>1</v>
      </c>
      <c r="O23" s="6">
        <v>0</v>
      </c>
    </row>
    <row r="24" spans="1:16" ht="76.5" customHeight="1" thickBot="1">
      <c r="A24" s="13" t="s">
        <v>164</v>
      </c>
      <c r="B24" s="8" t="s">
        <v>165</v>
      </c>
      <c r="C24" s="9" t="s">
        <v>166</v>
      </c>
      <c r="D24" s="4" t="s">
        <v>72</v>
      </c>
      <c r="E24" s="4" t="s">
        <v>73</v>
      </c>
      <c r="F24" s="4" t="s">
        <v>18</v>
      </c>
      <c r="G24" s="1" t="s">
        <v>167</v>
      </c>
      <c r="H24" s="10">
        <v>5</v>
      </c>
      <c r="I24" s="10">
        <v>5</v>
      </c>
      <c r="J24" s="4" t="s">
        <v>20</v>
      </c>
      <c r="K24" s="1" t="s">
        <v>75</v>
      </c>
      <c r="L24" s="4" t="s">
        <v>86</v>
      </c>
      <c r="M24" s="4" t="s">
        <v>23</v>
      </c>
      <c r="N24" s="4">
        <v>1</v>
      </c>
      <c r="O24" s="6">
        <v>0</v>
      </c>
    </row>
    <row r="25" spans="1:16" ht="64.5" customHeight="1" thickBot="1">
      <c r="A25" s="13" t="s">
        <v>168</v>
      </c>
      <c r="B25" s="2" t="s">
        <v>169</v>
      </c>
      <c r="C25" s="3" t="s">
        <v>170</v>
      </c>
      <c r="D25" s="4" t="s">
        <v>171</v>
      </c>
      <c r="E25" s="4" t="s">
        <v>17</v>
      </c>
      <c r="F25" s="3" t="s">
        <v>18</v>
      </c>
      <c r="G25" s="1" t="s">
        <v>172</v>
      </c>
      <c r="H25" s="10">
        <v>5</v>
      </c>
      <c r="I25" s="10">
        <v>5</v>
      </c>
      <c r="J25" s="4" t="s">
        <v>20</v>
      </c>
      <c r="K25" s="4" t="s">
        <v>173</v>
      </c>
      <c r="L25" s="1" t="s">
        <v>174</v>
      </c>
      <c r="M25" s="1" t="s">
        <v>23</v>
      </c>
      <c r="N25" s="1">
        <v>1</v>
      </c>
      <c r="O25" s="12">
        <v>0</v>
      </c>
    </row>
    <row r="26" spans="1:16" ht="60.75" thickBot="1">
      <c r="A26" s="13" t="s">
        <v>175</v>
      </c>
      <c r="B26" s="2" t="s">
        <v>176</v>
      </c>
      <c r="C26" s="3" t="s">
        <v>177</v>
      </c>
      <c r="D26" s="4" t="s">
        <v>72</v>
      </c>
      <c r="E26" s="4" t="s">
        <v>73</v>
      </c>
      <c r="F26" s="3" t="s">
        <v>178</v>
      </c>
      <c r="G26" s="1" t="s">
        <v>179</v>
      </c>
      <c r="H26" s="10">
        <v>1</v>
      </c>
      <c r="I26" s="10">
        <v>1</v>
      </c>
      <c r="J26" s="4" t="s">
        <v>20</v>
      </c>
      <c r="K26" s="4" t="s">
        <v>75</v>
      </c>
      <c r="L26" s="1" t="s">
        <v>180</v>
      </c>
      <c r="M26" s="1" t="s">
        <v>62</v>
      </c>
      <c r="N26" s="1">
        <v>1</v>
      </c>
      <c r="O26" s="12">
        <v>0</v>
      </c>
    </row>
    <row r="27" spans="1:16" ht="51.75" customHeight="1" thickBot="1">
      <c r="A27" s="13" t="s">
        <v>181</v>
      </c>
      <c r="B27" s="2" t="s">
        <v>182</v>
      </c>
      <c r="C27" s="3" t="s">
        <v>183</v>
      </c>
      <c r="D27" s="4" t="s">
        <v>171</v>
      </c>
      <c r="E27" s="4" t="s">
        <v>17</v>
      </c>
      <c r="F27" s="3" t="s">
        <v>18</v>
      </c>
      <c r="G27" s="1" t="s">
        <v>184</v>
      </c>
      <c r="H27" s="5">
        <v>0.01</v>
      </c>
      <c r="I27" s="5">
        <v>0.01</v>
      </c>
      <c r="J27" s="4" t="s">
        <v>20</v>
      </c>
      <c r="K27" s="4" t="s">
        <v>173</v>
      </c>
      <c r="L27" s="4" t="s">
        <v>22</v>
      </c>
      <c r="M27" s="1" t="s">
        <v>23</v>
      </c>
      <c r="N27" s="1">
        <v>1</v>
      </c>
      <c r="O27" s="12">
        <v>0</v>
      </c>
    </row>
    <row r="28" spans="1:16" ht="64.5" customHeight="1" thickBot="1">
      <c r="A28" s="13" t="s">
        <v>185</v>
      </c>
      <c r="B28" s="2" t="s">
        <v>186</v>
      </c>
      <c r="C28" s="3" t="s">
        <v>187</v>
      </c>
      <c r="D28" s="4" t="s">
        <v>171</v>
      </c>
      <c r="E28" s="4" t="s">
        <v>17</v>
      </c>
      <c r="F28" s="3" t="s">
        <v>18</v>
      </c>
      <c r="G28" s="1" t="s">
        <v>188</v>
      </c>
      <c r="H28" s="5">
        <v>0.02</v>
      </c>
      <c r="I28" s="5">
        <v>0.02</v>
      </c>
      <c r="J28" s="4" t="s">
        <v>20</v>
      </c>
      <c r="K28" s="4" t="s">
        <v>173</v>
      </c>
      <c r="L28" s="1" t="s">
        <v>189</v>
      </c>
      <c r="M28" s="1" t="s">
        <v>23</v>
      </c>
      <c r="N28" s="1">
        <v>1</v>
      </c>
      <c r="O28" s="12">
        <v>0</v>
      </c>
    </row>
    <row r="29" spans="1:16" ht="25.5" customHeight="1" thickBot="1">
      <c r="A29" s="16" t="s">
        <v>190</v>
      </c>
      <c r="B29" s="16"/>
      <c r="C29" s="16"/>
      <c r="D29" s="16"/>
      <c r="E29" s="16"/>
      <c r="F29" s="16"/>
      <c r="G29" s="16"/>
      <c r="H29" s="17">
        <f>SUM(H3:H28)</f>
        <v>1590.23</v>
      </c>
      <c r="I29" s="17">
        <f>SUM(I3:I28)</f>
        <v>1168.23</v>
      </c>
      <c r="J29" s="18"/>
      <c r="K29" s="18"/>
      <c r="L29" s="18"/>
      <c r="M29" s="18"/>
      <c r="N29" s="19">
        <f>SUM(N3:N28)</f>
        <v>27</v>
      </c>
      <c r="O29" s="20" t="s">
        <v>191</v>
      </c>
    </row>
  </sheetData>
  <autoFilter ref="A2:O29"/>
  <mergeCells count="3">
    <mergeCell ref="A1:O1"/>
    <mergeCell ref="A29:G29"/>
    <mergeCell ref="J29:M29"/>
  </mergeCells>
  <pageMargins left="0.23622047244094491" right="0.23622047244094491" top="0.74803149606299213" bottom="0.35433070866141736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Халанская Наталья Александровна</dc:creator>
  <cp:lastModifiedBy>Халанская Наталья Александровна</cp:lastModifiedBy>
  <dcterms:created xsi:type="dcterms:W3CDTF">2018-11-07T09:49:00Z</dcterms:created>
  <dcterms:modified xsi:type="dcterms:W3CDTF">2018-11-07T10:03:52Z</dcterms:modified>
</cp:coreProperties>
</file>